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105" activeTab="0"/>
  </bookViews>
  <sheets>
    <sheet name="A KSZF pénzü. eredménye" sheetId="1" r:id="rId1"/>
  </sheets>
  <definedNames/>
  <calcPr fullCalcOnLoad="1"/>
</workbook>
</file>

<file path=xl/sharedStrings.xml><?xml version="1.0" encoding="utf-8"?>
<sst xmlns="http://schemas.openxmlformats.org/spreadsheetml/2006/main" count="4" uniqueCount="4">
  <si>
    <t>Pénzügyi tevékenység eredménye</t>
  </si>
  <si>
    <t>Szolgáltató tevékenység eredménye</t>
  </si>
  <si>
    <t>Szokásos/üzleti tevékenység eredménye</t>
  </si>
  <si>
    <t>A pénzügyi, szolgáltató és üzleti tevékenység eredménye 2017 (MFt)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</si>
</sst>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.0\ _F_t_-;\-* #,##0.0\ _F_t_-;_-* &quot;-&quot;??\ _F_t_-;_-@_-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rebuchet MS"/>
      <family val="2"/>
    </font>
    <font>
      <sz val="11"/>
      <name val="Trebuchet MS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164" fontId="0" fillId="0" borderId="1" xfId="20" applyNumberFormat="1" applyFont="1" applyBorder="1"/>
    <xf numFmtId="0" fontId="0" fillId="0" borderId="1" xfId="0" applyFill="1" applyBorder="1"/>
    <xf numFmtId="2" fontId="0" fillId="0" borderId="1" xfId="0" applyNumberFormat="1" applyBorder="1"/>
    <xf numFmtId="0" fontId="2" fillId="0" borderId="0" xfId="0" applyFont="1" applyAlignment="1">
      <alignment horizont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zres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27"/>
    </mc:Choice>
    <mc:Fallback>
      <c:style val="27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u="none" baseline="0">
                <a:latin typeface="Trebuchet MS"/>
                <a:ea typeface="Trebuchet MS"/>
                <a:cs typeface="Trebuchet MS"/>
              </a:rPr>
              <a:t>A pénzügyi, szolgáltató és üzleti tevékenység eredménye 2017-ben (MFt) </a:t>
            </a:r>
          </a:p>
        </c:rich>
      </c:tx>
      <c:layout>
        <c:manualLayout>
          <c:xMode val="edge"/>
          <c:yMode val="edge"/>
          <c:x val="0.20575"/>
          <c:y val="0.051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045"/>
          <c:y val="0.14025"/>
          <c:w val="0.87525"/>
          <c:h val="0.65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 KSZF pénzü. eredménye'!$A$4</c:f>
              <c:strCache>
                <c:ptCount val="1"/>
                <c:pt idx="0">
                  <c:v>Pénzügyi tevékenység eredménye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3"/>
              <c:layout>
                <c:manualLayout>
                  <c:x val="-0.00375"/>
                  <c:y val="0.115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85"/>
                  <c:y val="0.081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 KSZF pénzü. eredménye'!$B$3:$F$3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'A KSZF pénzü. eredménye'!$B$4:$F$4</c:f>
              <c:numCache>
                <c:formatCode>_-* #,##0.0\ _F_t_-;\-* #,##0.0\ _F_t_-;_-* "-"??\ _F_t_-;_-@_-</c:formatCode>
                <c:ptCount val="5"/>
                <c:pt idx="0">
                  <c:v>47.9</c:v>
                </c:pt>
                <c:pt idx="1">
                  <c:v>68.7</c:v>
                </c:pt>
                <c:pt idx="2">
                  <c:v>40.85210581</c:v>
                </c:pt>
                <c:pt idx="3">
                  <c:v>-20.3</c:v>
                </c:pt>
                <c:pt idx="4">
                  <c:v>-0.5</c:v>
                </c:pt>
              </c:numCache>
            </c:numRef>
          </c:val>
        </c:ser>
        <c:ser>
          <c:idx val="1"/>
          <c:order val="1"/>
          <c:tx>
            <c:strRef>
              <c:f>'A KSZF pénzü. eredménye'!$A$5</c:f>
              <c:strCache>
                <c:ptCount val="1"/>
                <c:pt idx="0">
                  <c:v>Szolgáltató tevékenység eredménye</c:v>
                </c:pt>
              </c:strCache>
            </c:strRef>
          </c:tx>
          <c:invertIfNegative val="0"/>
          <c:dLbls>
            <c:numFmt formatCode="#,##0.0" sourceLinked="0"/>
            <c:txPr>
              <a:bodyPr vert="horz" rot="-5400000"/>
              <a:lstStyle/>
              <a:p>
                <a:pPr algn="ctr">
                  <a:defRPr lang="en-US" u="none" baseline="0">
                    <a:latin typeface="Trebuchet MS"/>
                    <a:ea typeface="Trebuchet MS"/>
                    <a:cs typeface="Trebuchet M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 KSZF pénzü. eredménye'!$B$3:$F$3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'A KSZF pénzü. eredménye'!$B$5:$F$5</c:f>
              <c:numCache>
                <c:formatCode>_-* #,##0.0\ _F_t_-;\-* #,##0.0\ _F_t_-;_-* "-"??\ _F_t_-;_-@_-</c:formatCode>
                <c:ptCount val="5"/>
                <c:pt idx="0">
                  <c:v>83.3</c:v>
                </c:pt>
                <c:pt idx="1">
                  <c:v>143.8</c:v>
                </c:pt>
                <c:pt idx="2">
                  <c:v>247.43795749</c:v>
                </c:pt>
                <c:pt idx="3">
                  <c:v>174.5</c:v>
                </c:pt>
                <c:pt idx="4">
                  <c:v>204.10663221</c:v>
                </c:pt>
              </c:numCache>
            </c:numRef>
          </c:val>
        </c:ser>
        <c:gapWidth val="227"/>
        <c:axId val="54027202"/>
        <c:axId val="21842953"/>
      </c:barChart>
      <c:lineChart>
        <c:grouping val="standard"/>
        <c:varyColors val="0"/>
        <c:ser>
          <c:idx val="2"/>
          <c:order val="2"/>
          <c:tx>
            <c:strRef>
              <c:f>'A KSZF pénzü. eredménye'!$A$6</c:f>
              <c:strCache>
                <c:ptCount val="1"/>
                <c:pt idx="0">
                  <c:v>Szokásos/üzleti tevékenység eredménye</c:v>
                </c:pt>
              </c:strCache>
            </c:strRef>
          </c:tx>
          <c:dLbls>
            <c:numFmt formatCode="#,##0.0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 KSZF pénzü. eredménye'!$B$3:$F$3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'A KSZF pénzü. eredménye'!$B$6:$F$6</c:f>
              <c:numCache>
                <c:formatCode>_-* #,##0.0\ _F_t_-;\-* #,##0.0\ _F_t_-;_-* "-"??\ _F_t_-;_-@_-</c:formatCode>
                <c:ptCount val="5"/>
                <c:pt idx="0">
                  <c:v>131.2</c:v>
                </c:pt>
                <c:pt idx="1">
                  <c:v>212.5</c:v>
                </c:pt>
                <c:pt idx="2">
                  <c:v>288.2900633</c:v>
                </c:pt>
                <c:pt idx="3">
                  <c:v>154.1</c:v>
                </c:pt>
                <c:pt idx="4">
                  <c:v>203.57117723</c:v>
                </c:pt>
              </c:numCache>
            </c:numRef>
          </c:val>
          <c:smooth val="0"/>
        </c:ser>
        <c:marker val="1"/>
        <c:axId val="54027202"/>
        <c:axId val="21842953"/>
      </c:lineChart>
      <c:catAx>
        <c:axId val="5402720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842953"/>
        <c:crosses val="autoZero"/>
        <c:auto val="1"/>
        <c:lblOffset val="100"/>
        <c:noMultiLvlLbl val="0"/>
      </c:catAx>
      <c:valAx>
        <c:axId val="21842953"/>
        <c:scaling>
          <c:orientation val="minMax"/>
        </c:scaling>
        <c:delete val="0"/>
        <c:axPos val="l"/>
        <c:majorGridlines/>
        <c:numFmt formatCode="_-* #,##0.0\ _F_t_-;\-* #,##0.0\ _F_t_-;_-* &quot;-&quot;??\ _F_t_-;_-@_-" sourceLinked="1"/>
        <c:majorTickMark val="none"/>
        <c:minorTickMark val="none"/>
        <c:tickLblPos val="nextTo"/>
        <c:crossAx val="5402720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865"/>
          <c:y val="0.835"/>
          <c:w val="0.827"/>
          <c:h val="0.1455"/>
        </c:manualLayout>
      </c:layout>
      <c:overlay val="0"/>
    </c:legend>
    <c:plotVisOnly val="1"/>
    <c:dispBlanksAs val="gap"/>
  </c:chart>
  <c:spPr>
    <a:ln>
      <a:noFill/>
    </a:ln>
  </c:spPr>
  <c:txPr>
    <a:bodyPr vert="horz" rot="0"/>
    <a:lstStyle/>
    <a:p>
      <a:pPr>
        <a:defRPr lang="en-US" u="none" baseline="0">
          <a:latin typeface="Trebuchet MS"/>
          <a:ea typeface="Trebuchet MS"/>
          <a:cs typeface="Trebuchet MS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347661</xdr:colOff>
      <xdr:row>7</xdr:row>
      <xdr:rowOff>104775</xdr:rowOff>
    </xdr:from>
    <xdr:to>
      <xdr:col>9</xdr:col>
      <xdr:colOff>504824</xdr:colOff>
      <xdr:row>27</xdr:row>
      <xdr:rowOff>180975</xdr:rowOff>
    </xdr:to>
    <xdr:graphicFrame macro="">
      <xdr:nvGraphicFramePr>
        <xdr:cNvPr id="2" name="Diagram 1"/>
        <xdr:cNvGraphicFramePr/>
      </xdr:nvGraphicFramePr>
      <xdr:xfrm>
        <a:off x="342900" y="1438275"/>
        <a:ext cx="8096250" cy="3886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showGridLines="0" tabSelected="1" workbookViewId="0" topLeftCell="A1">
      <selection pane="topLeft" activeCell="H6" sqref="H6"/>
    </sheetView>
  </sheetViews>
  <sheetFormatPr defaultColWidth="9.14285714285714" defaultRowHeight="15"/>
  <cols>
    <col min="1" max="1" width="41.8571428571429" customWidth="1"/>
    <col min="3" max="6" width="10.1428571428571" bestFit="1" customWidth="1"/>
  </cols>
  <sheetData>
    <row r="1" spans="1:6" ht="15">
      <c r="A1" s="8" t="s">
        <v>3</v>
      </c>
      <c r="B1" s="8"/>
      <c r="C1" s="8"/>
      <c r="D1" s="8"/>
      <c r="E1" s="8"/>
      <c r="F1" s="8"/>
    </row>
    <row r="3" spans="1:6" ht="15">
      <c r="A3" s="2"/>
      <c r="B3" s="3">
        <v>2013</v>
      </c>
      <c r="C3" s="3">
        <v>2014</v>
      </c>
      <c r="D3" s="3">
        <v>2015</v>
      </c>
      <c r="E3" s="4">
        <v>2016</v>
      </c>
      <c r="F3" s="4">
        <v>2017</v>
      </c>
    </row>
    <row r="4" spans="1:6" ht="15">
      <c r="A4" s="3" t="s">
        <v>0</v>
      </c>
      <c r="B4" s="5">
        <v>47.90</v>
      </c>
      <c r="C4" s="5">
        <v>68.70</v>
      </c>
      <c r="D4" s="5">
        <v>40.852105809999998</v>
      </c>
      <c r="E4" s="6">
        <v>-20.30</v>
      </c>
      <c r="F4" s="2">
        <v>-0.50</v>
      </c>
    </row>
    <row r="5" spans="1:6" ht="15">
      <c r="A5" s="3" t="s">
        <v>1</v>
      </c>
      <c r="B5" s="5">
        <v>83.30</v>
      </c>
      <c r="C5" s="5">
        <v>143.80000000000001</v>
      </c>
      <c r="D5" s="5">
        <v>247.43795748999992</v>
      </c>
      <c r="E5" s="6">
        <v>174.50</v>
      </c>
      <c r="F5" s="7">
        <v>204.10663220999982</v>
      </c>
    </row>
    <row r="6" spans="1:6" ht="15">
      <c r="A6" s="3" t="s">
        <v>2</v>
      </c>
      <c r="B6" s="5">
        <f t="shared" si="0" ref="B6:C6">SUM(B4:B5)</f>
        <v>131.19999999999999</v>
      </c>
      <c r="C6" s="5">
        <f t="shared" si="0"/>
        <v>212.50</v>
      </c>
      <c r="D6" s="5">
        <v>288.29006329999993</v>
      </c>
      <c r="E6" s="6">
        <v>154.10</v>
      </c>
      <c r="F6" s="7">
        <v>203.57117722999982</v>
      </c>
    </row>
    <row r="19" ht="15">
      <c r="B19" s="1"/>
    </row>
    <row r="20" ht="15">
      <c r="B20" s="1"/>
    </row>
    <row r="21" ht="15">
      <c r="B21" s="1"/>
    </row>
    <row r="22" ht="15">
      <c r="B22" s="1"/>
    </row>
    <row r="23" ht="15">
      <c r="B23" s="1"/>
    </row>
    <row r="24" ht="15">
      <c r="B24" s="1"/>
    </row>
  </sheetData>
  <mergeCells count="1">
    <mergeCell ref="A1:F1"/>
  </mergeCells>
  <pageMargins left="0.7" right="0.7" top="0.75" bottom="0.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